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sa Rrapaj\Desktop\Prill 2026\"/>
    </mc:Choice>
  </mc:AlternateContent>
  <bookViews>
    <workbookView xWindow="0" yWindow="0" windowWidth="28800" windowHeight="12210"/>
  </bookViews>
  <sheets>
    <sheet name="Prill 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1" i="1" l="1"/>
  <c r="P21" i="1"/>
  <c r="Q21" i="1"/>
  <c r="R21" i="1"/>
  <c r="S21" i="1"/>
  <c r="T21" i="1"/>
  <c r="U21" i="1"/>
  <c r="V21" i="1"/>
  <c r="W21" i="1"/>
  <c r="C21" i="1"/>
  <c r="D21" i="1"/>
  <c r="E21" i="1"/>
  <c r="F21" i="1"/>
  <c r="G21" i="1"/>
  <c r="H21" i="1"/>
  <c r="I21" i="1"/>
  <c r="J21" i="1"/>
  <c r="K21" i="1"/>
  <c r="L21" i="1"/>
  <c r="M21" i="1"/>
  <c r="N21" i="1"/>
  <c r="XFC9" i="1" l="1"/>
</calcChain>
</file>

<file path=xl/sharedStrings.xml><?xml version="1.0" encoding="utf-8"?>
<sst xmlns="http://schemas.openxmlformats.org/spreadsheetml/2006/main" count="39" uniqueCount="38">
  <si>
    <t>IEVP</t>
  </si>
  <si>
    <t>14 -16 vjec</t>
  </si>
  <si>
    <t>16 &lt; 18vjec</t>
  </si>
  <si>
    <t xml:space="preserve">18  &lt; 21 vjeç </t>
  </si>
  <si>
    <t xml:space="preserve">21  &lt; 25 vjeç </t>
  </si>
  <si>
    <t xml:space="preserve">25 &lt; 30 vjeç </t>
  </si>
  <si>
    <t xml:space="preserve">30 &lt;40 vjeç </t>
  </si>
  <si>
    <t xml:space="preserve">40 &lt;50 vjeç </t>
  </si>
  <si>
    <t xml:space="preserve">50 &lt; 60  vjeç </t>
  </si>
  <si>
    <t xml:space="preserve">60 -70  vjeç </t>
  </si>
  <si>
    <t xml:space="preserve">70 -80  vjeç </t>
  </si>
  <si>
    <t xml:space="preserve">Mbi 80  vjeç </t>
  </si>
  <si>
    <t>SHUMA</t>
  </si>
  <si>
    <t>Vjedhje</t>
  </si>
  <si>
    <t xml:space="preserve"> Vrasje</t>
  </si>
  <si>
    <t xml:space="preserve">  Plagosje</t>
  </si>
  <si>
    <t>Marrëdhënie seksuale me dhune</t>
  </si>
  <si>
    <t>Droge</t>
  </si>
  <si>
    <t>Organizata kriminale</t>
  </si>
  <si>
    <t>Mashtrim</t>
  </si>
  <si>
    <t>Shfrytëzim  prostitucioni</t>
  </si>
  <si>
    <t>Të Tjera</t>
  </si>
  <si>
    <t>Jordan Misja</t>
  </si>
  <si>
    <t>Mine Peza</t>
  </si>
  <si>
    <t>Burrel</t>
  </si>
  <si>
    <t>Peqin</t>
  </si>
  <si>
    <t>Elbasan</t>
  </si>
  <si>
    <t>Vlore</t>
  </si>
  <si>
    <t>Berat</t>
  </si>
  <si>
    <t>Fier</t>
  </si>
  <si>
    <t>Shkodër</t>
  </si>
  <si>
    <t>Korçë</t>
  </si>
  <si>
    <t>Durrës</t>
  </si>
  <si>
    <t>Fushë Kruja</t>
  </si>
  <si>
    <t>Kukës</t>
  </si>
  <si>
    <t>Kavajë</t>
  </si>
  <si>
    <t>Pojska (Gra)</t>
  </si>
  <si>
    <t>Gjendja dhe Ndarja e të Paraburgosurve Prill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</si>
</sst>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 textRotation="90"/>
    </xf>
    <xf numFmtId="0" fontId="0" fillId="0" borderId="0" xfId="0" applyFill="1"/>
    <xf numFmtId="1" fontId="0" fillId="0" borderId="0" xfId="0" applyNumberFormat="1"/>
    <xf numFmtId="0" fontId="4" fillId="2" borderId="6" xfId="0" applyFont="1" applyFill="1" applyBorder="1" applyAlignment="1">
      <alignment horizontal="center" vertical="center" textRotation="90"/>
    </xf>
    <xf numFmtId="0" fontId="4" fillId="2" borderId="6" xfId="0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1" fontId="4" fillId="2" borderId="8" xfId="0" applyNumberFormat="1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textRotation="90"/>
    </xf>
    <xf numFmtId="1" fontId="0" fillId="0" borderId="0" xfId="0" applyNumberFormat="1" applyFill="1"/>
    <xf numFmtId="1" fontId="3" fillId="0" borderId="6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/>
    </xf>
    <xf numFmtId="1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 wrapText="1" shrinkToFit="1"/>
    </xf>
    <xf numFmtId="1" fontId="3" fillId="0" borderId="8" xfId="0" applyNumberFormat="1" applyFont="1" applyFill="1" applyBorder="1" applyAlignment="1">
      <alignment horizontal="center" vertical="center" wrapText="1" shrinkToFit="1"/>
    </xf>
    <xf numFmtId="1" fontId="4" fillId="2" borderId="10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top"/>
    </xf>
    <xf numFmtId="1" fontId="3" fillId="0" borderId="9" xfId="0" applyNumberFormat="1" applyFont="1" applyFill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center" vertical="center" wrapText="1"/>
    </xf>
    <xf numFmtId="1" fontId="3" fillId="0" borderId="9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 wrapText="1"/>
    </xf>
    <xf numFmtId="1" fontId="3" fillId="0" borderId="10" xfId="0" applyNumberFormat="1" applyFont="1" applyFill="1" applyBorder="1" applyAlignment="1">
      <alignment horizontal="center" vertical="center" wrapText="1" shrinkToFit="1"/>
    </xf>
    <xf numFmtId="1" fontId="3" fillId="0" borderId="3" xfId="0" applyNumberFormat="1" applyFont="1" applyFill="1" applyBorder="1" applyAlignment="1">
      <alignment horizontal="center" vertical="center" wrapText="1" shrinkToFit="1"/>
    </xf>
    <xf numFmtId="1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0" xfId="0" applyFont="1" applyFill="1" applyBorder="1" applyAlignment="1">
      <alignment horizontal="center" vertical="center" wrapText="1"/>
    </xf>
    <xf numFmtId="1" fontId="3" fillId="0" borderId="10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 wrapText="1" shrinkToFit="1"/>
    </xf>
    <xf numFmtId="1" fontId="3" fillId="0" borderId="5" xfId="0" applyNumberFormat="1" applyFont="1" applyFill="1" applyBorder="1" applyAlignment="1">
      <alignment horizontal="center" vertical="center" wrapText="1" shrinkToFit="1"/>
    </xf>
    <xf numFmtId="1" fontId="3" fillId="0" borderId="4" xfId="0" applyNumberFormat="1" applyFont="1" applyFill="1" applyBorder="1" applyAlignment="1">
      <alignment horizontal="center" vertical="center" wrapText="1" shrinkToFit="1"/>
    </xf>
    <xf numFmtId="1" fontId="3" fillId="0" borderId="11" xfId="0" applyNumberFormat="1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1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1" fontId="3" fillId="0" borderId="12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center" vertical="center"/>
    </xf>
    <xf numFmtId="1" fontId="4" fillId="2" borderId="11" xfId="0" applyNumberFormat="1" applyFont="1" applyFill="1" applyBorder="1" applyAlignment="1">
      <alignment horizontal="center" vertical="center"/>
    </xf>
    <xf numFmtId="1" fontId="4" fillId="2" borderId="9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FC24"/>
  <sheetViews>
    <sheetView tabSelected="1" workbookViewId="0">
      <selection activeCell="K27" sqref="K27"/>
    </sheetView>
  </sheetViews>
  <sheetFormatPr defaultRowHeight="15" x14ac:dyDescent="0.25"/>
  <cols>
    <col min="2" max="2" width="13.7109375" customWidth="1"/>
    <col min="3" max="3" width="5.7109375" customWidth="1"/>
    <col min="4" max="4" width="6" customWidth="1"/>
    <col min="5" max="5" width="5.85546875" customWidth="1"/>
    <col min="6" max="6" width="6.28515625" customWidth="1"/>
    <col min="7" max="7" width="5.85546875" customWidth="1"/>
    <col min="8" max="8" width="6" customWidth="1"/>
    <col min="9" max="9" width="6.140625" customWidth="1"/>
    <col min="10" max="10" width="5.42578125" customWidth="1"/>
    <col min="11" max="11" width="5.28515625" customWidth="1"/>
    <col min="12" max="12" width="5.42578125" customWidth="1"/>
    <col min="13" max="13" width="5.28515625" customWidth="1"/>
    <col min="14" max="14" width="8.42578125" style="5" customWidth="1"/>
    <col min="15" max="15" width="6.5703125" customWidth="1"/>
    <col min="16" max="16" width="6.28515625" customWidth="1"/>
    <col min="17" max="17" width="6" customWidth="1"/>
    <col min="18" max="18" width="6.140625" customWidth="1"/>
    <col min="19" max="19" width="5.42578125" customWidth="1"/>
    <col min="20" max="20" width="6.5703125" customWidth="1"/>
    <col min="21" max="21" width="5.7109375" customWidth="1"/>
    <col min="22" max="22" width="6.7109375" customWidth="1"/>
    <col min="23" max="23" width="7" customWidth="1"/>
  </cols>
  <sheetData>
    <row r="2" spans="2:25 16383:16383" x14ac:dyDescent="0.25">
      <c r="B2" s="56" t="s">
        <v>37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8"/>
    </row>
    <row r="3" spans="2:25 16383:16383" x14ac:dyDescent="0.25">
      <c r="B3" s="59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1"/>
    </row>
    <row r="4" spans="2:25 16383:16383" x14ac:dyDescent="0.25">
      <c r="B4" s="59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1"/>
    </row>
    <row r="5" spans="2:25 16383:16383" ht="142.5" x14ac:dyDescent="0.25">
      <c r="B5" s="1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7" t="s">
        <v>12</v>
      </c>
      <c r="O5" s="2" t="s">
        <v>13</v>
      </c>
      <c r="P5" s="3" t="s">
        <v>14</v>
      </c>
      <c r="Q5" s="4" t="s">
        <v>15</v>
      </c>
      <c r="R5" s="4" t="s">
        <v>16</v>
      </c>
      <c r="S5" s="4" t="s">
        <v>17</v>
      </c>
      <c r="T5" s="4" t="s">
        <v>18</v>
      </c>
      <c r="U5" s="4" t="s">
        <v>19</v>
      </c>
      <c r="V5" s="4" t="s">
        <v>20</v>
      </c>
      <c r="W5" s="2" t="s">
        <v>21</v>
      </c>
      <c r="Y5" s="14"/>
    </row>
    <row r="6" spans="2:25 16383:16383" s="5" customFormat="1" x14ac:dyDescent="0.25">
      <c r="B6" s="30" t="s">
        <v>22</v>
      </c>
      <c r="C6" s="31">
        <v>0</v>
      </c>
      <c r="D6" s="31">
        <v>0</v>
      </c>
      <c r="E6" s="31">
        <v>46</v>
      </c>
      <c r="F6" s="31">
        <v>76</v>
      </c>
      <c r="G6" s="31">
        <v>95</v>
      </c>
      <c r="H6" s="31">
        <v>73</v>
      </c>
      <c r="I6" s="31">
        <v>61</v>
      </c>
      <c r="J6" s="31">
        <v>43</v>
      </c>
      <c r="K6" s="31">
        <v>21</v>
      </c>
      <c r="L6" s="32">
        <v>6</v>
      </c>
      <c r="M6" s="33">
        <v>0</v>
      </c>
      <c r="N6" s="8">
        <v>421</v>
      </c>
      <c r="O6" s="23">
        <v>56</v>
      </c>
      <c r="P6" s="23">
        <v>40</v>
      </c>
      <c r="Q6" s="23">
        <v>5</v>
      </c>
      <c r="R6" s="23">
        <v>5</v>
      </c>
      <c r="S6" s="23">
        <v>153</v>
      </c>
      <c r="T6" s="23">
        <v>11</v>
      </c>
      <c r="U6" s="23">
        <v>12</v>
      </c>
      <c r="V6" s="23">
        <v>1</v>
      </c>
      <c r="W6" s="23">
        <v>138</v>
      </c>
    </row>
    <row r="7" spans="2:25 16383:16383" s="5" customFormat="1" ht="16.5" customHeight="1" x14ac:dyDescent="0.25">
      <c r="B7" s="30" t="s">
        <v>36</v>
      </c>
      <c r="C7" s="23">
        <v>0</v>
      </c>
      <c r="D7" s="23">
        <v>0</v>
      </c>
      <c r="E7" s="23">
        <v>2</v>
      </c>
      <c r="F7" s="23">
        <v>5</v>
      </c>
      <c r="G7" s="23">
        <v>3</v>
      </c>
      <c r="H7" s="23">
        <v>5</v>
      </c>
      <c r="I7" s="23">
        <v>9</v>
      </c>
      <c r="J7" s="23">
        <v>7</v>
      </c>
      <c r="K7" s="23">
        <v>0</v>
      </c>
      <c r="L7" s="23">
        <v>0</v>
      </c>
      <c r="M7" s="23">
        <v>0</v>
      </c>
      <c r="N7" s="9">
        <v>31</v>
      </c>
      <c r="O7" s="16">
        <v>8</v>
      </c>
      <c r="P7" s="18">
        <v>2</v>
      </c>
      <c r="Q7" s="16">
        <v>0</v>
      </c>
      <c r="R7" s="18">
        <v>0</v>
      </c>
      <c r="S7" s="16">
        <v>4</v>
      </c>
      <c r="T7" s="16">
        <v>0</v>
      </c>
      <c r="U7" s="16">
        <v>3</v>
      </c>
      <c r="V7" s="16">
        <v>4</v>
      </c>
      <c r="W7" s="34">
        <v>10</v>
      </c>
      <c r="X7" s="15"/>
    </row>
    <row r="8" spans="2:25 16383:16383" s="5" customFormat="1" ht="16.5" customHeight="1" x14ac:dyDescent="0.25">
      <c r="B8" s="30" t="s">
        <v>23</v>
      </c>
      <c r="C8" s="17">
        <v>0</v>
      </c>
      <c r="D8" s="17">
        <v>0</v>
      </c>
      <c r="E8" s="17">
        <v>12</v>
      </c>
      <c r="F8" s="17">
        <v>16</v>
      </c>
      <c r="G8" s="17">
        <v>30</v>
      </c>
      <c r="H8" s="17">
        <v>47</v>
      </c>
      <c r="I8" s="17">
        <v>30</v>
      </c>
      <c r="J8" s="17">
        <v>16</v>
      </c>
      <c r="K8" s="17">
        <v>9</v>
      </c>
      <c r="L8" s="35">
        <v>1</v>
      </c>
      <c r="M8" s="16">
        <v>0</v>
      </c>
      <c r="N8" s="9">
        <v>161</v>
      </c>
      <c r="O8" s="16">
        <v>22</v>
      </c>
      <c r="P8" s="18">
        <v>17</v>
      </c>
      <c r="Q8" s="16">
        <v>2</v>
      </c>
      <c r="R8" s="18">
        <v>0</v>
      </c>
      <c r="S8" s="16">
        <v>29</v>
      </c>
      <c r="T8" s="16">
        <v>8</v>
      </c>
      <c r="U8" s="16">
        <v>6</v>
      </c>
      <c r="V8" s="16">
        <v>2</v>
      </c>
      <c r="W8" s="34">
        <v>75</v>
      </c>
      <c r="X8" s="15"/>
    </row>
    <row r="9" spans="2:25 16383:16383" s="5" customFormat="1" ht="15" customHeight="1" x14ac:dyDescent="0.25">
      <c r="B9" s="19" t="s">
        <v>24</v>
      </c>
      <c r="C9" s="36">
        <v>0</v>
      </c>
      <c r="D9" s="36">
        <v>0</v>
      </c>
      <c r="E9" s="36">
        <v>0</v>
      </c>
      <c r="F9" s="36">
        <v>4</v>
      </c>
      <c r="G9" s="36">
        <v>8</v>
      </c>
      <c r="H9" s="36">
        <v>20</v>
      </c>
      <c r="I9" s="36">
        <v>10</v>
      </c>
      <c r="J9" s="37">
        <v>3</v>
      </c>
      <c r="K9" s="38">
        <v>3</v>
      </c>
      <c r="L9" s="39">
        <v>1</v>
      </c>
      <c r="M9" s="40">
        <v>0</v>
      </c>
      <c r="N9" s="29">
        <v>49</v>
      </c>
      <c r="O9" s="24">
        <v>8</v>
      </c>
      <c r="P9" s="24">
        <v>6</v>
      </c>
      <c r="Q9" s="24">
        <v>0</v>
      </c>
      <c r="R9" s="25">
        <v>1</v>
      </c>
      <c r="S9" s="24">
        <v>7</v>
      </c>
      <c r="T9" s="26">
        <v>0</v>
      </c>
      <c r="U9" s="26">
        <v>0</v>
      </c>
      <c r="V9" s="25">
        <v>0</v>
      </c>
      <c r="W9" s="25">
        <v>27</v>
      </c>
      <c r="X9" s="15"/>
      <c r="XFC9" s="15">
        <f>SUM(C9:XFB9)</f>
        <v>147</v>
      </c>
    </row>
    <row r="10" spans="2:25 16383:16383" s="5" customFormat="1" x14ac:dyDescent="0.25">
      <c r="B10" s="19" t="s">
        <v>33</v>
      </c>
      <c r="C10" s="23">
        <v>0</v>
      </c>
      <c r="D10" s="23">
        <v>0</v>
      </c>
      <c r="E10" s="23">
        <v>1</v>
      </c>
      <c r="F10" s="23">
        <v>4</v>
      </c>
      <c r="G10" s="23">
        <v>3</v>
      </c>
      <c r="H10" s="23">
        <v>26</v>
      </c>
      <c r="I10" s="23">
        <v>26</v>
      </c>
      <c r="J10" s="23">
        <v>12</v>
      </c>
      <c r="K10" s="23">
        <v>1</v>
      </c>
      <c r="L10" s="23">
        <v>0</v>
      </c>
      <c r="M10" s="23">
        <v>0</v>
      </c>
      <c r="N10" s="29">
        <v>73</v>
      </c>
      <c r="O10" s="24">
        <v>1</v>
      </c>
      <c r="P10" s="24">
        <v>10</v>
      </c>
      <c r="Q10" s="24">
        <v>1</v>
      </c>
      <c r="R10" s="25">
        <v>0</v>
      </c>
      <c r="S10" s="24">
        <v>24</v>
      </c>
      <c r="T10" s="26">
        <v>18</v>
      </c>
      <c r="U10" s="18">
        <v>4</v>
      </c>
      <c r="V10" s="25">
        <v>0</v>
      </c>
      <c r="W10" s="25">
        <v>15</v>
      </c>
      <c r="X10" s="15"/>
    </row>
    <row r="11" spans="2:25 16383:16383" s="5" customFormat="1" ht="14.25" customHeight="1" x14ac:dyDescent="0.25">
      <c r="B11" s="19" t="s">
        <v>32</v>
      </c>
      <c r="C11" s="17">
        <v>0</v>
      </c>
      <c r="D11" s="17">
        <v>0</v>
      </c>
      <c r="E11" s="17">
        <v>17</v>
      </c>
      <c r="F11" s="17">
        <v>29</v>
      </c>
      <c r="G11" s="17">
        <v>31</v>
      </c>
      <c r="H11" s="17">
        <v>48</v>
      </c>
      <c r="I11" s="17">
        <v>58</v>
      </c>
      <c r="J11" s="17">
        <v>18</v>
      </c>
      <c r="K11" s="17">
        <v>3</v>
      </c>
      <c r="L11" s="22">
        <v>0</v>
      </c>
      <c r="M11" s="16">
        <v>0</v>
      </c>
      <c r="N11" s="9">
        <v>204</v>
      </c>
      <c r="O11" s="20">
        <v>33</v>
      </c>
      <c r="P11" s="21">
        <v>13</v>
      </c>
      <c r="Q11" s="20">
        <v>8</v>
      </c>
      <c r="R11" s="16">
        <v>0</v>
      </c>
      <c r="S11" s="20">
        <v>58</v>
      </c>
      <c r="T11" s="18">
        <v>15</v>
      </c>
      <c r="U11" s="18">
        <v>2</v>
      </c>
      <c r="V11" s="18">
        <v>3</v>
      </c>
      <c r="W11" s="16">
        <v>72</v>
      </c>
      <c r="X11" s="15"/>
    </row>
    <row r="12" spans="2:25 16383:16383" s="5" customFormat="1" x14ac:dyDescent="0.25">
      <c r="B12" s="19" t="s">
        <v>31</v>
      </c>
      <c r="C12" s="17">
        <v>0</v>
      </c>
      <c r="D12" s="17">
        <v>0</v>
      </c>
      <c r="E12" s="17">
        <v>7</v>
      </c>
      <c r="F12" s="17">
        <v>10</v>
      </c>
      <c r="G12" s="17">
        <v>38</v>
      </c>
      <c r="H12" s="17">
        <v>41</v>
      </c>
      <c r="I12" s="17">
        <v>21</v>
      </c>
      <c r="J12" s="27">
        <v>22</v>
      </c>
      <c r="K12" s="28">
        <v>5</v>
      </c>
      <c r="L12" s="22">
        <v>0</v>
      </c>
      <c r="M12" s="16">
        <v>0</v>
      </c>
      <c r="N12" s="10">
        <v>144</v>
      </c>
      <c r="O12" s="20">
        <v>25</v>
      </c>
      <c r="P12" s="21">
        <v>11</v>
      </c>
      <c r="Q12" s="20">
        <v>4</v>
      </c>
      <c r="R12" s="18">
        <v>2</v>
      </c>
      <c r="S12" s="20">
        <v>45</v>
      </c>
      <c r="T12" s="20">
        <v>0</v>
      </c>
      <c r="U12" s="21">
        <v>3</v>
      </c>
      <c r="V12" s="18">
        <v>1</v>
      </c>
      <c r="W12" s="18">
        <v>53</v>
      </c>
      <c r="X12" s="15"/>
    </row>
    <row r="13" spans="2:25 16383:16383" s="5" customFormat="1" x14ac:dyDescent="0.25">
      <c r="B13" s="19" t="s">
        <v>34</v>
      </c>
      <c r="C13" s="17">
        <v>0</v>
      </c>
      <c r="D13" s="17">
        <v>0</v>
      </c>
      <c r="E13" s="17">
        <v>0</v>
      </c>
      <c r="F13" s="17">
        <v>6</v>
      </c>
      <c r="G13" s="17">
        <v>5</v>
      </c>
      <c r="H13" s="17">
        <v>12</v>
      </c>
      <c r="I13" s="17">
        <v>7</v>
      </c>
      <c r="J13" s="27">
        <v>2</v>
      </c>
      <c r="K13" s="28">
        <v>0</v>
      </c>
      <c r="L13" s="22">
        <v>0</v>
      </c>
      <c r="M13" s="16">
        <v>0</v>
      </c>
      <c r="N13" s="9">
        <v>32</v>
      </c>
      <c r="O13" s="20">
        <v>0</v>
      </c>
      <c r="P13" s="21">
        <v>2</v>
      </c>
      <c r="Q13" s="20">
        <v>0</v>
      </c>
      <c r="R13" s="18">
        <v>1</v>
      </c>
      <c r="S13" s="20">
        <v>7</v>
      </c>
      <c r="T13" s="20">
        <v>0</v>
      </c>
      <c r="U13" s="21">
        <v>0</v>
      </c>
      <c r="V13" s="16">
        <v>0</v>
      </c>
      <c r="W13" s="18">
        <v>22</v>
      </c>
      <c r="X13" s="15"/>
    </row>
    <row r="14" spans="2:25 16383:16383" s="5" customFormat="1" x14ac:dyDescent="0.25">
      <c r="B14" s="19" t="s">
        <v>25</v>
      </c>
      <c r="C14" s="41">
        <v>0</v>
      </c>
      <c r="D14" s="41">
        <v>0</v>
      </c>
      <c r="E14" s="41">
        <v>3</v>
      </c>
      <c r="F14" s="41">
        <v>13</v>
      </c>
      <c r="G14" s="41">
        <v>15</v>
      </c>
      <c r="H14" s="41">
        <v>64</v>
      </c>
      <c r="I14" s="41">
        <v>41</v>
      </c>
      <c r="J14" s="42">
        <v>18</v>
      </c>
      <c r="K14" s="43">
        <v>4</v>
      </c>
      <c r="L14" s="43">
        <v>1</v>
      </c>
      <c r="M14" s="44">
        <v>0</v>
      </c>
      <c r="N14" s="54">
        <v>159</v>
      </c>
      <c r="O14" s="45">
        <v>16</v>
      </c>
      <c r="P14" s="46">
        <v>27</v>
      </c>
      <c r="Q14" s="45">
        <v>1</v>
      </c>
      <c r="R14" s="47">
        <v>1</v>
      </c>
      <c r="S14" s="45">
        <v>38</v>
      </c>
      <c r="T14" s="45">
        <v>6</v>
      </c>
      <c r="U14" s="46">
        <v>7</v>
      </c>
      <c r="V14" s="47">
        <v>0</v>
      </c>
      <c r="W14" s="47">
        <v>63</v>
      </c>
      <c r="X14" s="15"/>
    </row>
    <row r="15" spans="2:25 16383:16383" s="5" customFormat="1" x14ac:dyDescent="0.25">
      <c r="B15" s="19" t="s">
        <v>26</v>
      </c>
      <c r="C15" s="17">
        <v>0</v>
      </c>
      <c r="D15" s="17">
        <v>0</v>
      </c>
      <c r="E15" s="17">
        <v>7</v>
      </c>
      <c r="F15" s="17">
        <v>15</v>
      </c>
      <c r="G15" s="17">
        <v>25</v>
      </c>
      <c r="H15" s="17">
        <v>59</v>
      </c>
      <c r="I15" s="17">
        <v>35</v>
      </c>
      <c r="J15" s="27">
        <v>18</v>
      </c>
      <c r="K15" s="28">
        <v>2</v>
      </c>
      <c r="L15" s="35">
        <v>0</v>
      </c>
      <c r="M15" s="16">
        <v>0</v>
      </c>
      <c r="N15" s="9">
        <v>161</v>
      </c>
      <c r="O15" s="20">
        <v>17</v>
      </c>
      <c r="P15" s="21">
        <v>9</v>
      </c>
      <c r="Q15" s="20">
        <v>4</v>
      </c>
      <c r="R15" s="18">
        <v>2</v>
      </c>
      <c r="S15" s="20">
        <v>43</v>
      </c>
      <c r="T15" s="20">
        <v>4</v>
      </c>
      <c r="U15" s="21">
        <v>5</v>
      </c>
      <c r="V15" s="18">
        <v>3</v>
      </c>
      <c r="W15" s="18">
        <v>74</v>
      </c>
      <c r="X15" s="15"/>
    </row>
    <row r="16" spans="2:25 16383:16383" s="50" customFormat="1" x14ac:dyDescent="0.25">
      <c r="B16" s="48" t="s">
        <v>27</v>
      </c>
      <c r="C16" s="17">
        <v>0</v>
      </c>
      <c r="D16" s="17">
        <v>0</v>
      </c>
      <c r="E16" s="17">
        <v>2</v>
      </c>
      <c r="F16" s="17">
        <v>14</v>
      </c>
      <c r="G16" s="17">
        <v>16</v>
      </c>
      <c r="H16" s="17">
        <v>40</v>
      </c>
      <c r="I16" s="17">
        <v>39</v>
      </c>
      <c r="J16" s="27">
        <v>10</v>
      </c>
      <c r="K16" s="28">
        <v>1</v>
      </c>
      <c r="L16" s="35">
        <v>0</v>
      </c>
      <c r="M16" s="16">
        <v>0</v>
      </c>
      <c r="N16" s="9">
        <v>122</v>
      </c>
      <c r="O16" s="20">
        <v>16</v>
      </c>
      <c r="P16" s="21">
        <v>6</v>
      </c>
      <c r="Q16" s="20">
        <v>0</v>
      </c>
      <c r="R16" s="16">
        <v>0</v>
      </c>
      <c r="S16" s="20">
        <v>31</v>
      </c>
      <c r="T16" s="21">
        <v>0</v>
      </c>
      <c r="U16" s="21">
        <v>1</v>
      </c>
      <c r="V16" s="18">
        <v>0</v>
      </c>
      <c r="W16" s="18">
        <v>68</v>
      </c>
      <c r="X16" s="49"/>
    </row>
    <row r="17" spans="2:24" s="5" customFormat="1" x14ac:dyDescent="0.25">
      <c r="B17" s="19" t="s">
        <v>28</v>
      </c>
      <c r="C17" s="17">
        <v>0</v>
      </c>
      <c r="D17" s="17">
        <v>0</v>
      </c>
      <c r="E17" s="17">
        <v>3</v>
      </c>
      <c r="F17" s="17">
        <v>8</v>
      </c>
      <c r="G17" s="17">
        <v>22</v>
      </c>
      <c r="H17" s="17">
        <v>30</v>
      </c>
      <c r="I17" s="17">
        <v>26</v>
      </c>
      <c r="J17" s="27">
        <v>6</v>
      </c>
      <c r="K17" s="28">
        <v>5</v>
      </c>
      <c r="L17" s="22">
        <v>0</v>
      </c>
      <c r="M17" s="16">
        <v>0</v>
      </c>
      <c r="N17" s="55">
        <v>100</v>
      </c>
      <c r="O17" s="33">
        <v>13</v>
      </c>
      <c r="P17" s="33">
        <v>6</v>
      </c>
      <c r="Q17" s="33">
        <v>5</v>
      </c>
      <c r="R17" s="33">
        <v>0</v>
      </c>
      <c r="S17" s="33">
        <v>29</v>
      </c>
      <c r="T17" s="33">
        <v>1</v>
      </c>
      <c r="U17" s="33">
        <v>0</v>
      </c>
      <c r="V17" s="33">
        <v>1</v>
      </c>
      <c r="W17" s="51">
        <v>45</v>
      </c>
      <c r="X17" s="15"/>
    </row>
    <row r="18" spans="2:24" s="5" customFormat="1" ht="15.75" customHeight="1" x14ac:dyDescent="0.25">
      <c r="B18" s="52" t="s">
        <v>35</v>
      </c>
      <c r="C18" s="36">
        <v>4</v>
      </c>
      <c r="D18" s="36">
        <v>10</v>
      </c>
      <c r="E18" s="36">
        <v>4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29">
        <v>18</v>
      </c>
      <c r="O18" s="24">
        <v>2</v>
      </c>
      <c r="P18" s="24">
        <v>7</v>
      </c>
      <c r="Q18" s="24">
        <v>1</v>
      </c>
      <c r="R18" s="40">
        <v>2</v>
      </c>
      <c r="S18" s="24">
        <v>2</v>
      </c>
      <c r="T18" s="24">
        <v>0</v>
      </c>
      <c r="U18" s="20">
        <v>0</v>
      </c>
      <c r="V18" s="16">
        <v>0</v>
      </c>
      <c r="W18" s="16">
        <v>4</v>
      </c>
      <c r="X18" s="15"/>
    </row>
    <row r="19" spans="2:24" s="5" customFormat="1" x14ac:dyDescent="0.25">
      <c r="B19" s="52" t="s">
        <v>29</v>
      </c>
      <c r="C19" s="36">
        <v>0</v>
      </c>
      <c r="D19" s="36">
        <v>0</v>
      </c>
      <c r="E19" s="36">
        <v>2</v>
      </c>
      <c r="F19" s="36">
        <v>16</v>
      </c>
      <c r="G19" s="36">
        <v>116</v>
      </c>
      <c r="H19" s="36">
        <v>146</v>
      </c>
      <c r="I19" s="36">
        <v>26</v>
      </c>
      <c r="J19" s="37">
        <v>18</v>
      </c>
      <c r="K19" s="38">
        <v>1</v>
      </c>
      <c r="L19" s="39">
        <v>0</v>
      </c>
      <c r="M19" s="40">
        <v>0</v>
      </c>
      <c r="N19" s="29">
        <v>325</v>
      </c>
      <c r="O19" s="24">
        <v>84</v>
      </c>
      <c r="P19" s="26">
        <v>24</v>
      </c>
      <c r="Q19" s="24">
        <v>0</v>
      </c>
      <c r="R19" s="25">
        <v>1</v>
      </c>
      <c r="S19" s="24">
        <v>111</v>
      </c>
      <c r="T19" s="24">
        <v>0</v>
      </c>
      <c r="U19" s="20">
        <v>9</v>
      </c>
      <c r="V19" s="18">
        <v>0</v>
      </c>
      <c r="W19" s="18">
        <v>96</v>
      </c>
      <c r="X19" s="15"/>
    </row>
    <row r="20" spans="2:24" s="5" customFormat="1" x14ac:dyDescent="0.25">
      <c r="B20" s="52" t="s">
        <v>30</v>
      </c>
      <c r="C20" s="36">
        <v>0</v>
      </c>
      <c r="D20" s="36">
        <v>0</v>
      </c>
      <c r="E20" s="36">
        <v>29</v>
      </c>
      <c r="F20" s="36">
        <v>37</v>
      </c>
      <c r="G20" s="36">
        <v>54</v>
      </c>
      <c r="H20" s="36">
        <v>58</v>
      </c>
      <c r="I20" s="36">
        <v>54</v>
      </c>
      <c r="J20" s="37">
        <v>25</v>
      </c>
      <c r="K20" s="38">
        <v>7</v>
      </c>
      <c r="L20" s="39">
        <v>3</v>
      </c>
      <c r="M20" s="40">
        <v>0</v>
      </c>
      <c r="N20" s="29">
        <v>267</v>
      </c>
      <c r="O20" s="24">
        <v>31</v>
      </c>
      <c r="P20" s="26">
        <v>26</v>
      </c>
      <c r="Q20" s="24">
        <v>4</v>
      </c>
      <c r="R20" s="25">
        <v>0</v>
      </c>
      <c r="S20" s="24">
        <v>100</v>
      </c>
      <c r="T20" s="24">
        <v>1</v>
      </c>
      <c r="U20" s="16">
        <v>1</v>
      </c>
      <c r="V20" s="53">
        <v>1</v>
      </c>
      <c r="W20" s="25">
        <v>103</v>
      </c>
      <c r="X20" s="15"/>
    </row>
    <row r="21" spans="2:24" ht="20.25" customHeight="1" x14ac:dyDescent="0.25">
      <c r="B21" s="8" t="s">
        <v>12</v>
      </c>
      <c r="C21" s="11">
        <f t="shared" ref="C21:W21" si="0">SUM(C6:C20)</f>
        <v>4</v>
      </c>
      <c r="D21" s="11">
        <f t="shared" si="0"/>
        <v>10</v>
      </c>
      <c r="E21" s="11">
        <f t="shared" si="0"/>
        <v>135</v>
      </c>
      <c r="F21" s="11">
        <f t="shared" si="0"/>
        <v>253</v>
      </c>
      <c r="G21" s="11">
        <f t="shared" si="0"/>
        <v>461</v>
      </c>
      <c r="H21" s="11">
        <f t="shared" si="0"/>
        <v>669</v>
      </c>
      <c r="I21" s="11">
        <f t="shared" si="0"/>
        <v>443</v>
      </c>
      <c r="J21" s="11">
        <f t="shared" si="0"/>
        <v>218</v>
      </c>
      <c r="K21" s="11">
        <f t="shared" si="0"/>
        <v>62</v>
      </c>
      <c r="L21" s="12">
        <f t="shared" si="0"/>
        <v>12</v>
      </c>
      <c r="M21" s="9">
        <f t="shared" si="0"/>
        <v>0</v>
      </c>
      <c r="N21" s="9">
        <f t="shared" si="0"/>
        <v>2267</v>
      </c>
      <c r="O21" s="10">
        <f t="shared" si="0"/>
        <v>332</v>
      </c>
      <c r="P21" s="10">
        <f t="shared" si="0"/>
        <v>206</v>
      </c>
      <c r="Q21" s="10">
        <f t="shared" si="0"/>
        <v>35</v>
      </c>
      <c r="R21" s="9">
        <f t="shared" si="0"/>
        <v>15</v>
      </c>
      <c r="S21" s="10">
        <f t="shared" si="0"/>
        <v>681</v>
      </c>
      <c r="T21" s="10">
        <f t="shared" si="0"/>
        <v>64</v>
      </c>
      <c r="U21" s="9">
        <f t="shared" si="0"/>
        <v>53</v>
      </c>
      <c r="V21" s="13">
        <f t="shared" si="0"/>
        <v>16</v>
      </c>
      <c r="W21" s="9">
        <f t="shared" si="0"/>
        <v>865</v>
      </c>
      <c r="X21" s="6"/>
    </row>
    <row r="22" spans="2:24" x14ac:dyDescent="0.25"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2:24" x14ac:dyDescent="0.25">
      <c r="B23" s="5"/>
      <c r="C23" s="5"/>
      <c r="D23" s="5"/>
      <c r="E23" s="5"/>
      <c r="F23" s="5"/>
    </row>
    <row r="24" spans="2:24" x14ac:dyDescent="0.25">
      <c r="B24" s="5"/>
      <c r="C24" s="5"/>
      <c r="D24" s="5"/>
      <c r="E24" s="5"/>
      <c r="F24" s="5"/>
    </row>
  </sheetData>
  <mergeCells count="1">
    <mergeCell ref="B2:W4"/>
  </mergeCells>
  <pageMargins left="0.7" right="0.7" top="0.75" bottom="0.75" header="0.3" footer="0.3"/>
  <pageSetup scale="8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Alisa Rrapaj</dc:creator>
  <cp:lastModifiedBy>Alisa Rrapaj</cp:lastModifiedBy>
  <cp:lastPrinted>2025-11-18T10:27:02Z</cp:lastPrinted>
  <dcterms:created xsi:type="dcterms:W3CDTF">2022-11-02T14:29:36Z</dcterms:created>
  <dcterms:modified xsi:type="dcterms:W3CDTF">2026-05-20T09:08:07Z</dcterms:modified>
</cp:coreProperties>
</file>